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'Sheet1'!$A:$L</definedName>
  </definedNames>
  <calcPr fullCalcOnLoad="1"/>
</workbook>
</file>

<file path=xl/sharedStrings.xml><?xml version="1.0" encoding="utf-8"?>
<sst xmlns="http://schemas.openxmlformats.org/spreadsheetml/2006/main" count="35" uniqueCount="29">
  <si>
    <t>MALAYAN BANKING BERHAD</t>
  </si>
  <si>
    <t>(Incorporated in Malaysia)</t>
  </si>
  <si>
    <t xml:space="preserve"> </t>
  </si>
  <si>
    <t>GROUP</t>
  </si>
  <si>
    <t>BANK</t>
  </si>
  <si>
    <t>2003</t>
  </si>
  <si>
    <t>2002</t>
  </si>
  <si>
    <t>RM'000</t>
  </si>
  <si>
    <t>Profit before taxation</t>
  </si>
  <si>
    <t>Operating profit before working capital changes</t>
  </si>
  <si>
    <t>Changes in working capital</t>
  </si>
  <si>
    <t>Net changes in operating assets</t>
  </si>
  <si>
    <t>Net changes in operating liabilities</t>
  </si>
  <si>
    <t>Tax expense and zakat paid</t>
  </si>
  <si>
    <t>operations</t>
  </si>
  <si>
    <t xml:space="preserve"> cash items</t>
  </si>
  <si>
    <t>Adjustments for non-operating and non-</t>
  </si>
  <si>
    <t>Net change in cash and cash equivalents</t>
  </si>
  <si>
    <t>Cash and cash equivalents at beginning of</t>
  </si>
  <si>
    <t>the year</t>
  </si>
  <si>
    <t>Foreign exchange differences on opening</t>
  </si>
  <si>
    <t>balances</t>
  </si>
  <si>
    <t>Cash and cash equivalents at end of</t>
  </si>
  <si>
    <t>Net cash generated from</t>
  </si>
  <si>
    <t>Net change in life and takaful insurance fund</t>
  </si>
  <si>
    <t>Net cash (used in)/generated from investing activities</t>
  </si>
  <si>
    <t>Net cash (used in)/generated from financing activities</t>
  </si>
  <si>
    <t>CONDENSED CASH FLOW STATEMENTS FOR THE YEAR FINANCIAL YEAR ENDED 30 JUNE 2003</t>
  </si>
  <si>
    <t>(These statements should be read in conjunction with the annual financial report for the year ended 30 June, 2002)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</si>
</sst>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/>
    </xf>
    <xf numFmtId="165" fontId="0" fillId="0" borderId="0" xfId="15" applyNumberForma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28">
      <selection activeCell="A47" sqref="A47"/>
    </sheetView>
  </sheetViews>
  <sheetFormatPr defaultColWidth="9.140625" defaultRowHeight="12.75"/>
  <cols>
    <col min="1" max="3" width="9.140625" style="1" customWidth="1"/>
    <col min="4" max="4" width="17.7109375" style="1" customWidth="1"/>
    <col min="5" max="5" width="9.140625" style="1" hidden="1" customWidth="1"/>
    <col min="6" max="6" width="14.00390625" style="1" bestFit="1" customWidth="1"/>
    <col min="7" max="7" width="1.1484375" style="1" customWidth="1"/>
    <col min="8" max="8" width="14.00390625" style="1" bestFit="1" customWidth="1"/>
    <col min="9" max="9" width="1.28515625" style="1" customWidth="1"/>
    <col min="10" max="10" width="14.00390625" style="1" bestFit="1" customWidth="1"/>
    <col min="11" max="11" width="0.85546875" style="1" customWidth="1"/>
    <col min="12" max="12" width="14.8515625" style="1" customWidth="1"/>
    <col min="13" max="16384" width="9.140625" style="1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/>
    </row>
    <row r="4" ht="12.75">
      <c r="A4" s="4"/>
    </row>
    <row r="5" ht="12.75">
      <c r="A5" s="4" t="s">
        <v>27</v>
      </c>
    </row>
    <row r="8" spans="5:12" ht="12.75">
      <c r="E8" s="1" t="s">
        <v>2</v>
      </c>
      <c r="F8" s="5"/>
      <c r="G8" s="5" t="s">
        <v>3</v>
      </c>
      <c r="H8" s="5"/>
      <c r="I8" s="5"/>
      <c r="J8" s="5"/>
      <c r="K8" s="5" t="s">
        <v>4</v>
      </c>
      <c r="L8" s="4"/>
    </row>
    <row r="9" spans="6:12" ht="12.75">
      <c r="F9" s="5" t="s">
        <v>5</v>
      </c>
      <c r="G9" s="5"/>
      <c r="H9" s="5" t="s">
        <v>6</v>
      </c>
      <c r="I9" s="5"/>
      <c r="J9" s="5" t="s">
        <v>5</v>
      </c>
      <c r="K9" s="5"/>
      <c r="L9" s="5" t="s">
        <v>6</v>
      </c>
    </row>
    <row r="10" spans="6:12" ht="12.75">
      <c r="F10" s="5" t="s">
        <v>7</v>
      </c>
      <c r="G10" s="5"/>
      <c r="H10" s="5" t="s">
        <v>7</v>
      </c>
      <c r="I10" s="5"/>
      <c r="J10" s="5" t="s">
        <v>7</v>
      </c>
      <c r="K10" s="5"/>
      <c r="L10" s="5" t="s">
        <v>7</v>
      </c>
    </row>
    <row r="14" spans="1:12" ht="12.75">
      <c r="A14" s="1" t="s">
        <v>8</v>
      </c>
      <c r="F14" s="1">
        <v>2619674</v>
      </c>
      <c r="H14" s="1">
        <v>2354383</v>
      </c>
      <c r="J14" s="1">
        <v>2737899</v>
      </c>
      <c r="L14" s="1">
        <v>1443637</v>
      </c>
    </row>
    <row r="15" ht="12.75">
      <c r="A15" s="1" t="s">
        <v>16</v>
      </c>
    </row>
    <row r="16" spans="1:12" ht="12.75">
      <c r="A16" s="3" t="s">
        <v>15</v>
      </c>
      <c r="F16" s="2">
        <v>1767780</v>
      </c>
      <c r="H16" s="2">
        <v>2432886</v>
      </c>
      <c r="J16" s="2">
        <v>342303</v>
      </c>
      <c r="L16" s="2">
        <v>1731157</v>
      </c>
    </row>
    <row r="17" spans="1:12" ht="12.75">
      <c r="A17" s="3" t="s">
        <v>9</v>
      </c>
      <c r="F17" s="1">
        <f>SUM(F14:F16)</f>
        <v>4387454</v>
      </c>
      <c r="H17" s="1">
        <f>SUM(H14:H16)</f>
        <v>4787269</v>
      </c>
      <c r="J17" s="1">
        <f>SUM(J14:J16)</f>
        <v>3080202</v>
      </c>
      <c r="L17" s="1">
        <f>SUM(L14:L16)</f>
        <v>3174794</v>
      </c>
    </row>
    <row r="18" spans="1:12" ht="12.75">
      <c r="A18" s="3" t="s">
        <v>10</v>
      </c>
      <c r="F18" s="6"/>
      <c r="G18" s="6"/>
      <c r="H18" s="6"/>
      <c r="I18" s="6"/>
      <c r="J18" s="6"/>
      <c r="K18" s="6"/>
      <c r="L18" s="6"/>
    </row>
    <row r="19" spans="1:12" ht="12.75">
      <c r="A19" s="3" t="s">
        <v>11</v>
      </c>
      <c r="F19" s="1">
        <v>-9653771</v>
      </c>
      <c r="H19" s="1">
        <v>393457</v>
      </c>
      <c r="J19" s="1">
        <v>-8505833</v>
      </c>
      <c r="L19" s="1">
        <v>331492</v>
      </c>
    </row>
    <row r="20" spans="1:12" ht="12.75">
      <c r="A20" s="3" t="s">
        <v>12</v>
      </c>
      <c r="F20" s="1">
        <v>7506145</v>
      </c>
      <c r="H20" s="1">
        <v>-3434269</v>
      </c>
      <c r="J20" s="1">
        <v>7585127</v>
      </c>
      <c r="L20" s="1">
        <v>-2691281</v>
      </c>
    </row>
    <row r="21" spans="1:12" ht="12.75">
      <c r="A21" s="3" t="s">
        <v>24</v>
      </c>
      <c r="F21" s="1">
        <v>25000</v>
      </c>
      <c r="H21" s="1">
        <v>25000</v>
      </c>
      <c r="J21" s="1">
        <v>0</v>
      </c>
      <c r="L21" s="1">
        <v>0</v>
      </c>
    </row>
    <row r="22" spans="1:12" ht="12.75">
      <c r="A22" s="3" t="s">
        <v>13</v>
      </c>
      <c r="F22" s="7">
        <v>-894402</v>
      </c>
      <c r="H22" s="2">
        <v>-754274</v>
      </c>
      <c r="J22" s="2">
        <v>-606731</v>
      </c>
      <c r="L22" s="2">
        <v>-530013</v>
      </c>
    </row>
    <row r="23" ht="12.75">
      <c r="A23" s="3" t="s">
        <v>23</v>
      </c>
    </row>
    <row r="24" spans="1:12" ht="12.75">
      <c r="A24" s="3" t="s">
        <v>14</v>
      </c>
      <c r="F24" s="2">
        <f>SUM(F17:F22)</f>
        <v>1370426</v>
      </c>
      <c r="H24" s="2">
        <f>SUM(H17:H22)</f>
        <v>1017183</v>
      </c>
      <c r="J24" s="2">
        <f>SUM(J17:J22)</f>
        <v>1552765</v>
      </c>
      <c r="L24" s="2">
        <f>SUM(L17:L22)</f>
        <v>284992</v>
      </c>
    </row>
    <row r="28" ht="12.75">
      <c r="A28" s="3"/>
    </row>
    <row r="29" spans="1:12" ht="12.75">
      <c r="A29" s="3" t="s">
        <v>25</v>
      </c>
      <c r="F29" s="1">
        <v>-229369</v>
      </c>
      <c r="H29" s="1">
        <v>-103580</v>
      </c>
      <c r="J29" s="1">
        <v>635825</v>
      </c>
      <c r="L29" s="1">
        <v>106802</v>
      </c>
    </row>
    <row r="30" spans="1:12" ht="12.75">
      <c r="A30" s="3" t="s">
        <v>26</v>
      </c>
      <c r="F30" s="1">
        <v>-888826</v>
      </c>
      <c r="H30" s="1">
        <v>2220289</v>
      </c>
      <c r="J30" s="1">
        <v>-1134532</v>
      </c>
      <c r="L30" s="1">
        <v>1157505</v>
      </c>
    </row>
    <row r="31" spans="6:12" ht="12.75">
      <c r="F31" s="8">
        <f>SUM(F29:F30)</f>
        <v>-1118195</v>
      </c>
      <c r="H31" s="8">
        <f>SUM(H29:H30)</f>
        <v>2116709</v>
      </c>
      <c r="J31" s="8">
        <f>SUM(J29:J30)</f>
        <v>-498707</v>
      </c>
      <c r="L31" s="8">
        <f>SUM(L29:L30)</f>
        <v>1264307</v>
      </c>
    </row>
    <row r="35" spans="1:12" ht="12.75">
      <c r="A35" s="3" t="s">
        <v>17</v>
      </c>
      <c r="F35" s="1">
        <f>+F24+F31</f>
        <v>252231</v>
      </c>
      <c r="H35" s="1">
        <f>+H24+H31</f>
        <v>3133892</v>
      </c>
      <c r="J35" s="1">
        <f>+J24+J31</f>
        <v>1054058</v>
      </c>
      <c r="L35" s="1">
        <f>+L24+L31</f>
        <v>1549299</v>
      </c>
    </row>
    <row r="37" ht="12.75">
      <c r="A37" s="3" t="s">
        <v>18</v>
      </c>
    </row>
    <row r="38" spans="1:12" ht="12.75">
      <c r="A38" s="3" t="s">
        <v>19</v>
      </c>
      <c r="F38" s="1">
        <v>15870203</v>
      </c>
      <c r="H38" s="1">
        <v>12654213</v>
      </c>
      <c r="J38" s="1">
        <v>12164086</v>
      </c>
      <c r="L38" s="1">
        <v>10533844</v>
      </c>
    </row>
    <row r="39" ht="12.75">
      <c r="A39" s="3" t="s">
        <v>20</v>
      </c>
    </row>
    <row r="40" spans="1:12" ht="12.75">
      <c r="A40" s="3" t="s">
        <v>21</v>
      </c>
      <c r="F40" s="1">
        <v>0</v>
      </c>
      <c r="H40" s="1">
        <v>82098</v>
      </c>
      <c r="J40" s="1">
        <v>0</v>
      </c>
      <c r="L40" s="1">
        <v>80943</v>
      </c>
    </row>
    <row r="41" spans="1:12" ht="12.75">
      <c r="A41" s="3" t="s">
        <v>22</v>
      </c>
      <c r="F41" s="9"/>
      <c r="H41" s="9"/>
      <c r="J41" s="9"/>
      <c r="L41" s="9"/>
    </row>
    <row r="42" spans="1:12" ht="12.75">
      <c r="A42" s="3" t="s">
        <v>19</v>
      </c>
      <c r="F42" s="2">
        <f>SUM(F35:F40)</f>
        <v>16122434</v>
      </c>
      <c r="H42" s="2">
        <f>SUM(H35:H40)</f>
        <v>15870203</v>
      </c>
      <c r="J42" s="2">
        <f>SUM(J35:J40)</f>
        <v>13218144</v>
      </c>
      <c r="L42" s="2">
        <f>SUM(L35:L40)</f>
        <v>12164086</v>
      </c>
    </row>
    <row r="46" ht="12.75">
      <c r="A46" s="4" t="s">
        <v>28</v>
      </c>
    </row>
  </sheetData>
  <printOptions/>
  <pageMargins left="0.58" right="0.3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Maybank </dc:creator>
  <cp:keywords/>
  <dc:description/>
  <cp:lastModifiedBy>AnneHV</cp:lastModifiedBy>
  <cp:lastPrinted>2003-08-25T03:05:24Z</cp:lastPrinted>
  <dcterms:created xsi:type="dcterms:W3CDTF">2003-08-11T12:38:17Z</dcterms:created>
  <dcterms:modified xsi:type="dcterms:W3CDTF">2003-08-25T03:05:25Z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